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Hoja 1" sheetId="2" r:id="rId1"/>
  </sheets>
  <calcPr calcId="124519"/>
  <extLst>
    <ext uri="GoogleSheetsCustomDataVersion2">
      <go:sheetsCustomData xmlns:go="http://customooxmlschemas.google.com/" r:id="" roundtripDataChecksum="B6dxww10Pql0M0pxpZOgLd56qO/21dwZOQ55r8X9bfE="/>
    </ext>
  </extLst>
</workbook>
</file>

<file path=xl/calcChain.xml><?xml version="1.0" encoding="utf-8"?>
<calcChain xmlns="http://schemas.openxmlformats.org/spreadsheetml/2006/main">
  <c r="H25" i="2"/>
  <c r="H24"/>
  <c r="H20"/>
  <c r="H19"/>
  <c r="H18"/>
  <c r="H17"/>
  <c r="H16"/>
  <c r="H15"/>
  <c r="H14"/>
  <c r="H13"/>
  <c r="H10"/>
  <c r="H8"/>
  <c r="H2"/>
</calcChain>
</file>

<file path=xl/sharedStrings.xml><?xml version="1.0" encoding="utf-8"?>
<sst xmlns="http://schemas.openxmlformats.org/spreadsheetml/2006/main" count="207" uniqueCount="136">
  <si>
    <t>Carrera</t>
  </si>
  <si>
    <t>Área</t>
  </si>
  <si>
    <t>Núcleo</t>
  </si>
  <si>
    <t>Actividad</t>
  </si>
  <si>
    <t>Comisión y Tipo de Curso</t>
  </si>
  <si>
    <t>Tipo de Curso</t>
  </si>
  <si>
    <t>Docentes</t>
  </si>
  <si>
    <t>Banda Horaria y Aula</t>
  </si>
  <si>
    <t>Aula</t>
  </si>
  <si>
    <t>Presencial</t>
  </si>
  <si>
    <t>Comercio Internacional</t>
  </si>
  <si>
    <t>Jueves 18:00 a 22:00 - Teórica</t>
  </si>
  <si>
    <t>Aula 113 - Edificio Central</t>
  </si>
  <si>
    <t>Aula 65 - Edificio Central</t>
  </si>
  <si>
    <t>Aula 206 - Edificio Central</t>
  </si>
  <si>
    <t>Pymes</t>
  </si>
  <si>
    <t>Formación Básica</t>
  </si>
  <si>
    <t>RRHH</t>
  </si>
  <si>
    <t>Anselmo Gabriela</t>
  </si>
  <si>
    <t>Semipresencial</t>
  </si>
  <si>
    <t>Administración Hotelera</t>
  </si>
  <si>
    <t>Lenguas extranjeras</t>
  </si>
  <si>
    <t>Licenciatura</t>
  </si>
  <si>
    <t>90038-1-CJ-03 (SemiPresencial)</t>
  </si>
  <si>
    <t>Lunes 20:00 a 22:00 - Teórica</t>
  </si>
  <si>
    <t>CCC Adm. Hotelera</t>
  </si>
  <si>
    <t>Otros Requisitos curriculares</t>
  </si>
  <si>
    <t>90038-1-CJ-14/15J1 (SemiPresencial)</t>
  </si>
  <si>
    <t>Aula 124 - Edificio Central</t>
  </si>
  <si>
    <t>Aula 123 - Edificio Central</t>
  </si>
  <si>
    <t>Administración</t>
  </si>
  <si>
    <t>Formación Complementaria</t>
  </si>
  <si>
    <t>Análisis de Mercado, posicionamiento y toma de decisiones</t>
  </si>
  <si>
    <t>1398-1-CJ14/15L1T5J1 (Semipresencial)</t>
  </si>
  <si>
    <t>Azeglio Armando</t>
  </si>
  <si>
    <t>Martes 16:00 a 18:00 - Teórica</t>
  </si>
  <si>
    <t>Aula 234 - Edificio Central</t>
  </si>
  <si>
    <t>Marketing</t>
  </si>
  <si>
    <t>147/MKT-2-CJT5L1K (Presencial)</t>
  </si>
  <si>
    <t>Electivo de Comercio y Economía Internacional (2023) / Electivo de Licenciatura (2003)</t>
  </si>
  <si>
    <t>490-1-CKJ03 (Presencial)</t>
  </si>
  <si>
    <t>Electivo</t>
  </si>
  <si>
    <t>Ingles Hotelero I</t>
  </si>
  <si>
    <t>90034-1-CJ-14/15 (Presencial)</t>
  </si>
  <si>
    <t>Aula 11 - Edificio Central</t>
  </si>
  <si>
    <t>Aula 54 - Edificio Central</t>
  </si>
  <si>
    <t>Recursos Humanos</t>
  </si>
  <si>
    <t>020/ARRHH-1-CJ03/ J14/15 L1KT5 (Semipresencial)</t>
  </si>
  <si>
    <t>Aula 120 - Edificio Central</t>
  </si>
  <si>
    <t>Virtual Sincrónica</t>
  </si>
  <si>
    <t>Evaluación de Proyectos de Inversión</t>
  </si>
  <si>
    <t>Información Contable y de Gestión para la actividad Hotelera</t>
  </si>
  <si>
    <t>1394-1-CJ03 (Presencial)</t>
  </si>
  <si>
    <t>Formación Aplicada</t>
  </si>
  <si>
    <t>Aula 46 - Edificio Central</t>
  </si>
  <si>
    <t>Cabanas Jesica</t>
  </si>
  <si>
    <t>Aula 209 - Edificio Central</t>
  </si>
  <si>
    <t>020/ARRHH-4-CJ03/ J14/15 L1T5 (Presencial)</t>
  </si>
  <si>
    <t>Organización Hotelera</t>
  </si>
  <si>
    <t>Mantenimiento, seguridad y accesibilidad hotelera</t>
  </si>
  <si>
    <t>1402-1-CJ14/15J1 (Presencial)</t>
  </si>
  <si>
    <t>Calgaro Mariano</t>
  </si>
  <si>
    <t>Frances</t>
  </si>
  <si>
    <t xml:space="preserve">90036-1-CJ-14/15J1
</t>
  </si>
  <si>
    <t>Delayel Silvia</t>
  </si>
  <si>
    <t>Elorriaga Leandro</t>
  </si>
  <si>
    <t>020/ARRHH-2-CJ03/ J14/15 L1KT5 (Presencial)</t>
  </si>
  <si>
    <t>Aula 64 - Edificio Central</t>
  </si>
  <si>
    <t>Aula 233 - Edificio Central</t>
  </si>
  <si>
    <t>Obligatorio</t>
  </si>
  <si>
    <t>Introducción a la Hotelería</t>
  </si>
  <si>
    <t>1391-1-CJ03 (Presencial)</t>
  </si>
  <si>
    <t>Innovación y Tecnología en Turismo y Hotelería</t>
  </si>
  <si>
    <t>1396-1-CJ14/15J1 (Presencial)</t>
  </si>
  <si>
    <t>CyT 2</t>
  </si>
  <si>
    <t>Planificación Gastronómica</t>
  </si>
  <si>
    <t>Derecho</t>
  </si>
  <si>
    <t>Legislación Laboral</t>
  </si>
  <si>
    <t>Congresos Y Eventos</t>
  </si>
  <si>
    <t>281-1-CJ14/15 (Presencial)</t>
  </si>
  <si>
    <t>Gestión De Servicios Hoteleros</t>
  </si>
  <si>
    <t>428-1-CJ (Presencial)</t>
  </si>
  <si>
    <t>Pereyra Stella Maris</t>
  </si>
  <si>
    <t>Seminario Taller Práctica Pre-Profesional (Pasantías)</t>
  </si>
  <si>
    <t>989T-1-CJ-14/15J1 (Presencial)</t>
  </si>
  <si>
    <t>1605-1-CJ-14/15J1 (Presencial)</t>
  </si>
  <si>
    <t>Derecho Comercial</t>
  </si>
  <si>
    <t>016/EVAL-3-CJ-03 (Presencial)</t>
  </si>
  <si>
    <t>Silva Rodrigo</t>
  </si>
  <si>
    <t xml:space="preserve">Formación Aplicada  </t>
  </si>
  <si>
    <t>016/EVAL-3-CJ-14/15J1 (Presencial)</t>
  </si>
  <si>
    <t>Planificación Y Control De Gestión</t>
  </si>
  <si>
    <t>020/ARRHH-3-CJ03/ J14/15 L1T5 (Presencial)</t>
  </si>
  <si>
    <t>Gestión Comercial</t>
  </si>
  <si>
    <t>1397-1-CJ14/15T5J1 (Presencial)</t>
  </si>
  <si>
    <t>Electivos</t>
  </si>
  <si>
    <t>Gestión de ingresos (Yield Management)</t>
  </si>
  <si>
    <t>1400-1-CJ-14/15J1 (Presencial)</t>
  </si>
  <si>
    <t>322-1-CJ1-03 (Semipresencial)</t>
  </si>
  <si>
    <t>Ingles Hotelero II Plan 2014/15</t>
  </si>
  <si>
    <t>Investigación De Mercado (Plan 2003)</t>
  </si>
  <si>
    <t>Barreto  Ariel</t>
  </si>
  <si>
    <t xml:space="preserve">Zunino Gustavo </t>
  </si>
  <si>
    <t xml:space="preserve">Zanchetti Walter </t>
  </si>
  <si>
    <t xml:space="preserve">Uriel Cristian </t>
  </si>
  <si>
    <t xml:space="preserve">Naredo Hector </t>
  </si>
  <si>
    <t xml:space="preserve">Kohen Pablo </t>
  </si>
  <si>
    <t xml:space="preserve">Gala Valeria </t>
  </si>
  <si>
    <t xml:space="preserve">Ferrari Verónica </t>
  </si>
  <si>
    <t xml:space="preserve">Bonifati Pablo </t>
  </si>
  <si>
    <t xml:space="preserve">Piedras Marcelo </t>
  </si>
  <si>
    <r>
      <t xml:space="preserve">Ingles Hotelero III </t>
    </r>
    <r>
      <rPr>
        <i/>
        <sz val="12"/>
        <color rgb="FF000000"/>
        <rFont val="Calibri"/>
        <family val="2"/>
      </rPr>
      <t>Plan 2003</t>
    </r>
  </si>
  <si>
    <t xml:space="preserve">Martes / Viernes 18:00 a 20:00 </t>
  </si>
  <si>
    <t xml:space="preserve">Miércoles 18:00 a 20:00 - </t>
  </si>
  <si>
    <t xml:space="preserve">Lunes / Jueves 20:00 a 22:00 - </t>
  </si>
  <si>
    <t xml:space="preserve">Martes  / Viernes 20:00 a 22:00  </t>
  </si>
  <si>
    <t xml:space="preserve">Lunes / Jueves 16:00 a 18:00 - </t>
  </si>
  <si>
    <t xml:space="preserve">Martes/ Viernes 18:00 a 20:00 </t>
  </si>
  <si>
    <t xml:space="preserve">Miércoles 18:00 a 22:00 -  </t>
  </si>
  <si>
    <t xml:space="preserve">Lunes  / Jueves 16:00 a 18:00 - </t>
  </si>
  <si>
    <t xml:space="preserve">Miércoles 18:00 a 22:00 - </t>
  </si>
  <si>
    <t xml:space="preserve">Lunes  / Jueves 14:00 a 16:00 - </t>
  </si>
  <si>
    <t xml:space="preserve">Martes / Viernes 16:00 a 18:00 </t>
  </si>
  <si>
    <t xml:space="preserve">Martes / Viernes 20:00 a 22:00 </t>
  </si>
  <si>
    <t xml:space="preserve">Lunes 18:00 a 20:00  </t>
  </si>
  <si>
    <t xml:space="preserve">Magri Harsich Gabriela </t>
  </si>
  <si>
    <t xml:space="preserve">Mandelik Mabel </t>
  </si>
  <si>
    <t xml:space="preserve">Troyanovich Fabian </t>
  </si>
  <si>
    <t xml:space="preserve">Miércoles 14:00 a 18:00 - </t>
  </si>
  <si>
    <t xml:space="preserve">Lunes  / Jueves 20:00 a 22:00 - </t>
  </si>
  <si>
    <t xml:space="preserve">Martes / Viernes 16:00 a 18:00 - </t>
  </si>
  <si>
    <t>Aula en campus</t>
  </si>
  <si>
    <t>Gestión de Abastecimiento en Empresas hoteleras</t>
  </si>
  <si>
    <r>
      <t xml:space="preserve">Taller de Integracion. </t>
    </r>
    <r>
      <rPr>
        <i/>
        <sz val="12"/>
        <color rgb="FF000000"/>
        <rFont val="Calibri"/>
        <family val="2"/>
      </rPr>
      <t>Plan 2003</t>
    </r>
  </si>
  <si>
    <t>Martes Aula 124 / Jueves Aula 54</t>
  </si>
  <si>
    <t xml:space="preserve">Lunes / Jueves 18:00 a 20:00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</si>
</sst>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33"/>
  <sheetViews>
    <sheetView tabSelected="1" topLeftCell="D1" workbookViewId="0">
      <selection activeCell="I9" sqref="I9"/>
    </sheetView>
  </sheetViews>
  <sheetFormatPr baseColWidth="10" defaultColWidth="14.42578125" defaultRowHeight="27.95" customHeight="1"/>
  <cols>
    <col min="1" max="3" width="14.42578125" style="9" hidden="1"/>
    <col min="4" max="4" width="5" style="9" customWidth="1"/>
    <col min="5" max="5" width="1" style="9" customWidth="1"/>
    <col min="6" max="6" width="38" style="9" customWidth="1"/>
    <col min="7" max="7" width="14.42578125" style="9" hidden="1" customWidth="1"/>
    <col min="8" max="8" width="22.5703125" style="9" customWidth="1"/>
    <col min="9" max="9" width="22.7109375" style="9" bestFit="1" customWidth="1"/>
    <col min="10" max="10" width="29.42578125" style="9" customWidth="1"/>
    <col min="11" max="11" width="32.5703125" style="9" customWidth="1"/>
    <col min="12" max="12" width="1.85546875" style="9" customWidth="1"/>
    <col min="13" max="16384" width="14.42578125" style="9"/>
  </cols>
  <sheetData>
    <row r="1" spans="1:23" ht="27.95" customHeight="1" thickBot="1">
      <c r="A1" s="1" t="s">
        <v>0</v>
      </c>
      <c r="B1" s="1" t="s">
        <v>1</v>
      </c>
      <c r="C1" s="1" t="s">
        <v>2</v>
      </c>
      <c r="D1" s="2"/>
      <c r="E1" s="2"/>
      <c r="F1" s="3" t="s">
        <v>3</v>
      </c>
      <c r="G1" s="4" t="s">
        <v>4</v>
      </c>
      <c r="H1" s="4" t="s">
        <v>5</v>
      </c>
      <c r="I1" s="4" t="s">
        <v>6</v>
      </c>
      <c r="J1" s="5" t="s">
        <v>7</v>
      </c>
      <c r="K1" s="6" t="s">
        <v>8</v>
      </c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8"/>
    </row>
    <row r="2" spans="1:23" ht="27.95" customHeight="1">
      <c r="A2" s="10" t="s">
        <v>20</v>
      </c>
      <c r="B2" s="11" t="s">
        <v>21</v>
      </c>
      <c r="C2" s="12" t="s">
        <v>22</v>
      </c>
      <c r="D2" s="13"/>
      <c r="E2" s="13"/>
      <c r="F2" s="41" t="s">
        <v>99</v>
      </c>
      <c r="G2" s="23" t="s">
        <v>23</v>
      </c>
      <c r="H2" s="54" t="str">
        <f>MID(G3,FIND(" ",G3) + 1 + 1,FIND(")",G3) - 1 - (FIND(" ",G3) + 1))</f>
        <v>SemiPresencial</v>
      </c>
      <c r="I2" s="51" t="s">
        <v>18</v>
      </c>
      <c r="J2" s="57" t="s">
        <v>24</v>
      </c>
      <c r="K2" s="43" t="s">
        <v>14</v>
      </c>
      <c r="L2" s="14"/>
      <c r="M2" s="14"/>
      <c r="N2" s="14"/>
      <c r="O2" s="14"/>
      <c r="P2" s="14"/>
      <c r="Q2" s="14"/>
      <c r="R2" s="14"/>
      <c r="S2" s="8"/>
      <c r="T2" s="8"/>
      <c r="U2" s="8"/>
      <c r="V2" s="8"/>
      <c r="W2" s="8"/>
    </row>
    <row r="3" spans="1:23" ht="27.95" customHeight="1" thickBot="1">
      <c r="A3" s="10" t="s">
        <v>25</v>
      </c>
      <c r="B3" s="11" t="s">
        <v>21</v>
      </c>
      <c r="C3" s="12" t="s">
        <v>26</v>
      </c>
      <c r="E3" s="15"/>
      <c r="F3" s="42" t="s">
        <v>111</v>
      </c>
      <c r="G3" s="25" t="s">
        <v>27</v>
      </c>
      <c r="H3" s="55"/>
      <c r="I3" s="52"/>
      <c r="J3" s="58"/>
      <c r="K3" s="44"/>
      <c r="L3" s="14"/>
      <c r="M3" s="14"/>
      <c r="N3" s="14"/>
      <c r="O3" s="14"/>
      <c r="P3" s="14"/>
      <c r="Q3" s="14"/>
      <c r="R3" s="14"/>
      <c r="S3" s="8"/>
      <c r="T3" s="8"/>
      <c r="U3" s="8"/>
      <c r="V3" s="8"/>
      <c r="W3" s="8"/>
    </row>
    <row r="4" spans="1:23" ht="42.75" customHeight="1">
      <c r="A4" s="10" t="s">
        <v>10</v>
      </c>
      <c r="B4" s="11" t="s">
        <v>30</v>
      </c>
      <c r="C4" s="12" t="s">
        <v>39</v>
      </c>
      <c r="D4" s="13"/>
      <c r="E4" s="13"/>
      <c r="F4" s="41" t="s">
        <v>32</v>
      </c>
      <c r="G4" s="22" t="s">
        <v>40</v>
      </c>
      <c r="H4" s="56" t="s">
        <v>19</v>
      </c>
      <c r="I4" s="53" t="s">
        <v>34</v>
      </c>
      <c r="J4" s="59" t="s">
        <v>35</v>
      </c>
      <c r="K4" s="45" t="s">
        <v>36</v>
      </c>
      <c r="L4" s="14"/>
      <c r="M4" s="14"/>
      <c r="N4" s="14"/>
      <c r="O4" s="14"/>
      <c r="P4" s="14"/>
      <c r="Q4" s="14"/>
      <c r="R4" s="14"/>
      <c r="S4" s="8"/>
      <c r="T4" s="8"/>
      <c r="U4" s="8"/>
      <c r="V4" s="8"/>
      <c r="W4" s="8"/>
    </row>
    <row r="5" spans="1:23" ht="36" customHeight="1" thickBot="1">
      <c r="A5" s="10" t="s">
        <v>15</v>
      </c>
      <c r="B5" s="11" t="s">
        <v>30</v>
      </c>
      <c r="C5" s="12" t="s">
        <v>31</v>
      </c>
      <c r="D5" s="21"/>
      <c r="E5" s="15"/>
      <c r="F5" s="21" t="s">
        <v>100</v>
      </c>
      <c r="G5" s="26" t="s">
        <v>33</v>
      </c>
      <c r="H5" s="56"/>
      <c r="I5" s="53"/>
      <c r="J5" s="59"/>
      <c r="K5" s="46"/>
      <c r="L5" s="14"/>
      <c r="M5" s="14"/>
      <c r="N5" s="14"/>
      <c r="O5" s="14"/>
      <c r="P5" s="14"/>
      <c r="Q5" s="14"/>
      <c r="R5" s="14"/>
      <c r="S5" s="8"/>
      <c r="T5" s="8"/>
      <c r="U5" s="8"/>
      <c r="V5" s="8"/>
      <c r="W5" s="8"/>
    </row>
    <row r="6" spans="1:23" ht="44.25" customHeight="1" thickBot="1">
      <c r="A6" s="10" t="s">
        <v>15</v>
      </c>
      <c r="B6" s="11" t="s">
        <v>30</v>
      </c>
      <c r="C6" s="12" t="s">
        <v>16</v>
      </c>
      <c r="D6" s="16"/>
      <c r="E6" s="16"/>
      <c r="F6" s="27" t="s">
        <v>37</v>
      </c>
      <c r="G6" s="28" t="s">
        <v>38</v>
      </c>
      <c r="H6" s="29" t="s">
        <v>9</v>
      </c>
      <c r="I6" s="30" t="s">
        <v>34</v>
      </c>
      <c r="J6" s="31" t="s">
        <v>112</v>
      </c>
      <c r="K6" s="32" t="s">
        <v>134</v>
      </c>
      <c r="L6" s="14"/>
      <c r="M6" s="14"/>
      <c r="N6" s="14"/>
      <c r="O6" s="14"/>
      <c r="P6" s="14"/>
      <c r="Q6" s="14"/>
      <c r="R6" s="14"/>
      <c r="S6" s="8"/>
      <c r="T6" s="8"/>
      <c r="U6" s="8"/>
      <c r="V6" s="8"/>
      <c r="W6" s="8"/>
    </row>
    <row r="7" spans="1:23" ht="27.95" customHeight="1" thickBot="1">
      <c r="A7" s="10" t="s">
        <v>17</v>
      </c>
      <c r="B7" s="11"/>
      <c r="C7" s="12"/>
      <c r="D7" s="16"/>
      <c r="E7" s="16"/>
      <c r="F7" s="27" t="s">
        <v>46</v>
      </c>
      <c r="G7" s="28" t="s">
        <v>47</v>
      </c>
      <c r="H7" s="33" t="s">
        <v>19</v>
      </c>
      <c r="I7" s="30" t="s">
        <v>101</v>
      </c>
      <c r="J7" s="31" t="s">
        <v>113</v>
      </c>
      <c r="K7" s="32" t="s">
        <v>45</v>
      </c>
      <c r="L7" s="14"/>
      <c r="M7" s="14"/>
      <c r="N7" s="14"/>
      <c r="O7" s="14"/>
      <c r="P7" s="14"/>
      <c r="Q7" s="14"/>
      <c r="R7" s="14"/>
      <c r="S7" s="8"/>
      <c r="T7" s="8"/>
      <c r="U7" s="8"/>
      <c r="V7" s="8"/>
      <c r="W7" s="8"/>
    </row>
    <row r="8" spans="1:23" ht="41.25" customHeight="1" thickBot="1">
      <c r="A8" s="10" t="s">
        <v>20</v>
      </c>
      <c r="B8" s="11" t="s">
        <v>30</v>
      </c>
      <c r="C8" s="12" t="s">
        <v>22</v>
      </c>
      <c r="D8" s="16"/>
      <c r="E8" s="16"/>
      <c r="F8" s="34" t="s">
        <v>51</v>
      </c>
      <c r="G8" s="26" t="s">
        <v>52</v>
      </c>
      <c r="H8" s="35" t="str">
        <f>MID(G8,FIND(" ",G8) + 1 + 1,FIND(")",G8) - 1 - (FIND(" ",G8) + 1))</f>
        <v>Presencial</v>
      </c>
      <c r="I8" s="36" t="s">
        <v>109</v>
      </c>
      <c r="J8" s="16" t="s">
        <v>114</v>
      </c>
      <c r="K8" s="37" t="s">
        <v>29</v>
      </c>
      <c r="L8" s="14"/>
      <c r="M8" s="14"/>
      <c r="N8" s="14"/>
      <c r="O8" s="14"/>
      <c r="P8" s="14"/>
      <c r="Q8" s="14"/>
      <c r="R8" s="14"/>
      <c r="S8" s="8"/>
      <c r="T8" s="8"/>
      <c r="U8" s="8"/>
      <c r="V8" s="8"/>
      <c r="W8" s="8"/>
    </row>
    <row r="9" spans="1:23" ht="27.95" customHeight="1" thickBot="1">
      <c r="A9" s="10" t="s">
        <v>17</v>
      </c>
      <c r="B9" s="11"/>
      <c r="C9" s="12"/>
      <c r="D9" s="16"/>
      <c r="E9" s="16"/>
      <c r="F9" s="27" t="s">
        <v>46</v>
      </c>
      <c r="G9" s="28" t="s">
        <v>57</v>
      </c>
      <c r="H9" s="33" t="s">
        <v>9</v>
      </c>
      <c r="I9" s="30" t="s">
        <v>55</v>
      </c>
      <c r="J9" s="31" t="s">
        <v>11</v>
      </c>
      <c r="K9" s="32" t="s">
        <v>56</v>
      </c>
      <c r="L9" s="14"/>
      <c r="M9" s="14"/>
      <c r="N9" s="14"/>
      <c r="O9" s="14"/>
      <c r="P9" s="14"/>
      <c r="Q9" s="14"/>
      <c r="R9" s="14"/>
      <c r="S9" s="8"/>
      <c r="T9" s="8"/>
      <c r="U9" s="8"/>
      <c r="V9" s="8"/>
      <c r="W9" s="8"/>
    </row>
    <row r="10" spans="1:23" ht="27.95" customHeight="1" thickBot="1">
      <c r="A10" s="10" t="s">
        <v>20</v>
      </c>
      <c r="B10" s="11" t="s">
        <v>58</v>
      </c>
      <c r="C10" s="12" t="s">
        <v>41</v>
      </c>
      <c r="D10" s="16"/>
      <c r="E10" s="16"/>
      <c r="F10" s="27" t="s">
        <v>59</v>
      </c>
      <c r="G10" s="28" t="s">
        <v>60</v>
      </c>
      <c r="H10" s="29" t="str">
        <f>MID(G10,FIND(" ",G10) + 1 + 1,FIND(")",G10) - 1 - (FIND(" ",G10) + 1))</f>
        <v>Presencial</v>
      </c>
      <c r="I10" s="30" t="s">
        <v>61</v>
      </c>
      <c r="J10" s="31" t="s">
        <v>115</v>
      </c>
      <c r="K10" s="32" t="s">
        <v>45</v>
      </c>
      <c r="L10" s="14"/>
      <c r="M10" s="14"/>
      <c r="N10" s="14"/>
      <c r="O10" s="14"/>
      <c r="P10" s="14"/>
      <c r="Q10" s="14"/>
      <c r="R10" s="14"/>
      <c r="S10" s="8"/>
      <c r="T10" s="8"/>
      <c r="U10" s="8"/>
      <c r="V10" s="8"/>
      <c r="W10" s="8"/>
    </row>
    <row r="11" spans="1:23" ht="27.95" customHeight="1" thickBot="1">
      <c r="A11" s="10" t="s">
        <v>20</v>
      </c>
      <c r="B11" s="11" t="s">
        <v>21</v>
      </c>
      <c r="C11" s="12" t="s">
        <v>26</v>
      </c>
      <c r="D11" s="16"/>
      <c r="E11" s="16"/>
      <c r="F11" s="27" t="s">
        <v>62</v>
      </c>
      <c r="G11" s="28" t="s">
        <v>63</v>
      </c>
      <c r="H11" s="29" t="s">
        <v>9</v>
      </c>
      <c r="I11" s="30" t="s">
        <v>64</v>
      </c>
      <c r="J11" s="31" t="s">
        <v>116</v>
      </c>
      <c r="K11" s="32" t="s">
        <v>12</v>
      </c>
      <c r="L11" s="14"/>
      <c r="M11" s="14"/>
      <c r="N11" s="14"/>
      <c r="O11" s="14"/>
      <c r="P11" s="14"/>
      <c r="Q11" s="14"/>
      <c r="R11" s="14"/>
      <c r="S11" s="8"/>
      <c r="T11" s="8"/>
      <c r="U11" s="8"/>
      <c r="V11" s="8"/>
      <c r="W11" s="8"/>
    </row>
    <row r="12" spans="1:23" ht="27.95" customHeight="1" thickBot="1">
      <c r="A12" s="10" t="s">
        <v>17</v>
      </c>
      <c r="B12" s="11"/>
      <c r="C12" s="12"/>
      <c r="D12" s="16"/>
      <c r="E12" s="16"/>
      <c r="F12" s="27" t="s">
        <v>46</v>
      </c>
      <c r="G12" s="33" t="s">
        <v>66</v>
      </c>
      <c r="H12" s="33" t="s">
        <v>9</v>
      </c>
      <c r="I12" s="30" t="s">
        <v>65</v>
      </c>
      <c r="J12" s="31" t="s">
        <v>117</v>
      </c>
      <c r="K12" s="32" t="s">
        <v>36</v>
      </c>
      <c r="L12" s="14"/>
      <c r="M12" s="14"/>
      <c r="N12" s="14"/>
      <c r="O12" s="14"/>
      <c r="P12" s="14"/>
      <c r="Q12" s="14"/>
      <c r="R12" s="14"/>
      <c r="S12" s="8"/>
      <c r="T12" s="8"/>
      <c r="U12" s="8"/>
      <c r="V12" s="8"/>
      <c r="W12" s="8"/>
    </row>
    <row r="13" spans="1:23" ht="27.95" customHeight="1" thickBot="1">
      <c r="A13" s="17" t="s">
        <v>20</v>
      </c>
      <c r="B13" s="11" t="s">
        <v>21</v>
      </c>
      <c r="C13" s="12" t="s">
        <v>26</v>
      </c>
      <c r="D13" s="16"/>
      <c r="E13" s="16"/>
      <c r="F13" s="27" t="s">
        <v>42</v>
      </c>
      <c r="G13" s="28" t="s">
        <v>43</v>
      </c>
      <c r="H13" s="38" t="str">
        <f t="shared" ref="H13:H20" si="0">MID(G13,FIND(" ",G13) + 1 + 1,FIND(")",G13) - 1 - (FIND(" ",G13) + 1))</f>
        <v>Presencial</v>
      </c>
      <c r="I13" s="30" t="s">
        <v>108</v>
      </c>
      <c r="J13" s="31" t="s">
        <v>118</v>
      </c>
      <c r="K13" s="32" t="s">
        <v>68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7.95" customHeight="1" thickBot="1">
      <c r="A14" s="17" t="s">
        <v>20</v>
      </c>
      <c r="B14" s="11" t="s">
        <v>58</v>
      </c>
      <c r="C14" s="12" t="s">
        <v>69</v>
      </c>
      <c r="D14" s="16"/>
      <c r="E14" s="16"/>
      <c r="F14" s="27" t="s">
        <v>70</v>
      </c>
      <c r="G14" s="28" t="s">
        <v>71</v>
      </c>
      <c r="H14" s="38" t="str">
        <f t="shared" si="0"/>
        <v>Presencial</v>
      </c>
      <c r="I14" s="30" t="s">
        <v>107</v>
      </c>
      <c r="J14" s="31" t="s">
        <v>121</v>
      </c>
      <c r="K14" s="39" t="s">
        <v>67</v>
      </c>
      <c r="L14" s="18"/>
      <c r="M14" s="18"/>
      <c r="N14" s="18"/>
      <c r="O14" s="18"/>
      <c r="P14" s="18"/>
      <c r="Q14" s="18"/>
      <c r="R14" s="18"/>
      <c r="S14" s="8"/>
      <c r="T14" s="8"/>
      <c r="U14" s="8"/>
      <c r="V14" s="8"/>
      <c r="W14" s="8"/>
    </row>
    <row r="15" spans="1:23" ht="39" customHeight="1" thickBot="1">
      <c r="A15" s="17" t="s">
        <v>20</v>
      </c>
      <c r="B15" s="11" t="s">
        <v>58</v>
      </c>
      <c r="C15" s="12" t="s">
        <v>53</v>
      </c>
      <c r="D15" s="16"/>
      <c r="E15" s="16"/>
      <c r="F15" s="27" t="s">
        <v>72</v>
      </c>
      <c r="G15" s="28" t="s">
        <v>73</v>
      </c>
      <c r="H15" s="38" t="str">
        <f t="shared" si="0"/>
        <v>Presencial</v>
      </c>
      <c r="I15" s="30" t="s">
        <v>106</v>
      </c>
      <c r="J15" s="31" t="s">
        <v>116</v>
      </c>
      <c r="K15" s="32" t="s">
        <v>74</v>
      </c>
      <c r="L15" s="18"/>
      <c r="M15" s="18"/>
      <c r="N15" s="18"/>
      <c r="O15" s="18"/>
      <c r="P15" s="18"/>
      <c r="Q15" s="18"/>
      <c r="R15" s="18"/>
      <c r="S15" s="8"/>
      <c r="T15" s="8"/>
      <c r="U15" s="8"/>
      <c r="V15" s="8"/>
      <c r="W15" s="8"/>
    </row>
    <row r="16" spans="1:23" ht="27.95" customHeight="1" thickBot="1">
      <c r="A16" s="17" t="s">
        <v>20</v>
      </c>
      <c r="B16" s="11" t="s">
        <v>58</v>
      </c>
      <c r="C16" s="12" t="s">
        <v>53</v>
      </c>
      <c r="D16" s="16"/>
      <c r="E16" s="16"/>
      <c r="F16" s="27" t="s">
        <v>78</v>
      </c>
      <c r="G16" s="28" t="s">
        <v>79</v>
      </c>
      <c r="H16" s="31" t="str">
        <f t="shared" si="0"/>
        <v>Presencial</v>
      </c>
      <c r="I16" s="30" t="s">
        <v>105</v>
      </c>
      <c r="J16" s="31" t="s">
        <v>120</v>
      </c>
      <c r="K16" s="32" t="s">
        <v>28</v>
      </c>
      <c r="L16" s="18"/>
      <c r="M16" s="18"/>
      <c r="N16" s="18"/>
      <c r="O16" s="18"/>
      <c r="P16" s="18"/>
      <c r="Q16" s="18"/>
      <c r="R16" s="18"/>
      <c r="S16" s="8"/>
      <c r="T16" s="8"/>
      <c r="U16" s="8"/>
      <c r="V16" s="8"/>
      <c r="W16" s="8"/>
    </row>
    <row r="17" spans="1:23" ht="27.95" customHeight="1" thickBot="1">
      <c r="A17" s="17" t="s">
        <v>20</v>
      </c>
      <c r="B17" s="11" t="s">
        <v>58</v>
      </c>
      <c r="C17" s="12" t="s">
        <v>53</v>
      </c>
      <c r="D17" s="16"/>
      <c r="E17" s="16"/>
      <c r="F17" s="34" t="s">
        <v>80</v>
      </c>
      <c r="G17" s="26" t="s">
        <v>81</v>
      </c>
      <c r="H17" s="35" t="str">
        <f t="shared" si="0"/>
        <v>Presencial</v>
      </c>
      <c r="I17" s="36" t="s">
        <v>82</v>
      </c>
      <c r="J17" s="16" t="s">
        <v>119</v>
      </c>
      <c r="K17" s="37" t="s">
        <v>44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36" customHeight="1" thickBot="1">
      <c r="A18" s="17" t="s">
        <v>25</v>
      </c>
      <c r="B18" s="11" t="s">
        <v>58</v>
      </c>
      <c r="C18" s="12" t="s">
        <v>26</v>
      </c>
      <c r="D18" s="16"/>
      <c r="E18" s="16"/>
      <c r="F18" s="27" t="s">
        <v>83</v>
      </c>
      <c r="G18" s="28" t="s">
        <v>84</v>
      </c>
      <c r="H18" s="29" t="str">
        <f t="shared" si="0"/>
        <v>Presencial</v>
      </c>
      <c r="I18" s="30" t="s">
        <v>82</v>
      </c>
      <c r="J18" s="31" t="s">
        <v>118</v>
      </c>
      <c r="K18" s="32" t="s">
        <v>67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51" customHeight="1" thickBot="1">
      <c r="A19" s="17" t="s">
        <v>20</v>
      </c>
      <c r="B19" s="11" t="s">
        <v>58</v>
      </c>
      <c r="C19" s="12" t="s">
        <v>41</v>
      </c>
      <c r="D19" s="16"/>
      <c r="E19" s="16"/>
      <c r="F19" s="27" t="s">
        <v>132</v>
      </c>
      <c r="G19" s="28" t="s">
        <v>85</v>
      </c>
      <c r="H19" s="29" t="str">
        <f t="shared" si="0"/>
        <v>Presencial</v>
      </c>
      <c r="I19" s="30" t="s">
        <v>110</v>
      </c>
      <c r="J19" s="31" t="s">
        <v>122</v>
      </c>
      <c r="K19" s="32" t="s">
        <v>54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7.95" customHeight="1" thickBot="1">
      <c r="A20" s="17" t="s">
        <v>20</v>
      </c>
      <c r="B20" s="11" t="s">
        <v>30</v>
      </c>
      <c r="C20" s="12" t="s">
        <v>22</v>
      </c>
      <c r="D20" s="16"/>
      <c r="E20" s="16"/>
      <c r="F20" s="40" t="s">
        <v>50</v>
      </c>
      <c r="G20" s="23" t="s">
        <v>87</v>
      </c>
      <c r="H20" s="49" t="str">
        <f t="shared" si="0"/>
        <v>Presencial</v>
      </c>
      <c r="I20" s="47" t="s">
        <v>88</v>
      </c>
      <c r="J20" s="57" t="s">
        <v>135</v>
      </c>
      <c r="K20" s="43" t="s">
        <v>54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7.95" customHeight="1" thickBot="1">
      <c r="A21" s="17" t="s">
        <v>20</v>
      </c>
      <c r="B21" s="11" t="s">
        <v>30</v>
      </c>
      <c r="C21" s="12" t="s">
        <v>89</v>
      </c>
      <c r="D21" s="16"/>
      <c r="E21" s="16"/>
      <c r="F21" s="24" t="s">
        <v>133</v>
      </c>
      <c r="G21" s="25" t="s">
        <v>90</v>
      </c>
      <c r="H21" s="50"/>
      <c r="I21" s="48"/>
      <c r="J21" s="58"/>
      <c r="K21" s="4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7.95" customHeight="1" thickBot="1">
      <c r="A22" s="17" t="s">
        <v>17</v>
      </c>
      <c r="B22" s="11"/>
      <c r="C22" s="12"/>
      <c r="D22" s="16"/>
      <c r="E22" s="16"/>
      <c r="F22" s="27" t="s">
        <v>46</v>
      </c>
      <c r="G22" s="28" t="s">
        <v>92</v>
      </c>
      <c r="H22" s="31" t="s">
        <v>9</v>
      </c>
      <c r="I22" s="30" t="s">
        <v>104</v>
      </c>
      <c r="J22" s="31" t="s">
        <v>112</v>
      </c>
      <c r="K22" s="32" t="s">
        <v>13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7.95" customHeight="1" thickBot="1">
      <c r="A23" s="17" t="s">
        <v>20</v>
      </c>
      <c r="B23" s="11" t="s">
        <v>30</v>
      </c>
      <c r="C23" s="12" t="s">
        <v>89</v>
      </c>
      <c r="D23" s="16"/>
      <c r="E23" s="16"/>
      <c r="F23" s="27" t="s">
        <v>93</v>
      </c>
      <c r="G23" s="28" t="s">
        <v>94</v>
      </c>
      <c r="H23" s="31" t="s">
        <v>9</v>
      </c>
      <c r="I23" s="30" t="s">
        <v>103</v>
      </c>
      <c r="J23" s="31" t="s">
        <v>123</v>
      </c>
      <c r="K23" s="32" t="s">
        <v>56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36.75" customHeight="1" thickBot="1">
      <c r="A24" s="17" t="s">
        <v>20</v>
      </c>
      <c r="B24" s="11" t="s">
        <v>58</v>
      </c>
      <c r="C24" s="12" t="s">
        <v>95</v>
      </c>
      <c r="D24" s="16"/>
      <c r="E24" s="16"/>
      <c r="F24" s="34" t="s">
        <v>96</v>
      </c>
      <c r="G24" s="26" t="s">
        <v>97</v>
      </c>
      <c r="H24" s="16" t="str">
        <f t="shared" ref="H24:H25" si="1">MID(G24,FIND(" ",G24) + 1 + 1,FIND(")",G24) - 1 - (FIND(" ",G24) + 1))</f>
        <v>Presencial</v>
      </c>
      <c r="I24" s="36" t="s">
        <v>103</v>
      </c>
      <c r="J24" s="16" t="s">
        <v>112</v>
      </c>
      <c r="K24" s="37" t="s">
        <v>56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7.95" customHeight="1" thickBot="1">
      <c r="A25" s="17" t="s">
        <v>20</v>
      </c>
      <c r="B25" s="11" t="s">
        <v>76</v>
      </c>
      <c r="C25" s="12" t="s">
        <v>22</v>
      </c>
      <c r="D25" s="16"/>
      <c r="E25" s="16"/>
      <c r="F25" s="27" t="s">
        <v>86</v>
      </c>
      <c r="G25" s="28" t="s">
        <v>98</v>
      </c>
      <c r="H25" s="31" t="str">
        <f t="shared" si="1"/>
        <v>Semipresencial</v>
      </c>
      <c r="I25" s="30" t="s">
        <v>102</v>
      </c>
      <c r="J25" s="31" t="s">
        <v>124</v>
      </c>
      <c r="K25" s="32" t="s">
        <v>48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2.75" customHeight="1" thickBot="1">
      <c r="A26" s="19"/>
      <c r="B26" s="19"/>
      <c r="C26" s="20"/>
      <c r="D26" s="20"/>
      <c r="E26" s="20"/>
      <c r="F26" s="19"/>
      <c r="G26" s="19"/>
      <c r="H26" s="19"/>
      <c r="I26" s="19"/>
      <c r="J26" s="19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7.95" customHeight="1" thickBot="1">
      <c r="A27" s="19"/>
      <c r="B27" s="19"/>
      <c r="C27" s="20"/>
      <c r="D27" s="20"/>
      <c r="E27" s="20"/>
      <c r="F27" s="27" t="s">
        <v>75</v>
      </c>
      <c r="G27" s="27"/>
      <c r="H27" s="27" t="s">
        <v>49</v>
      </c>
      <c r="I27" s="27" t="s">
        <v>125</v>
      </c>
      <c r="J27" s="27" t="s">
        <v>128</v>
      </c>
      <c r="K27" s="27" t="s">
        <v>131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7.95" customHeight="1" thickBot="1">
      <c r="A28" s="19"/>
      <c r="B28" s="19"/>
      <c r="C28" s="20"/>
      <c r="D28" s="20"/>
      <c r="E28" s="20"/>
      <c r="F28" s="27" t="s">
        <v>77</v>
      </c>
      <c r="G28" s="27"/>
      <c r="H28" s="27" t="s">
        <v>49</v>
      </c>
      <c r="I28" s="27" t="s">
        <v>126</v>
      </c>
      <c r="J28" s="27" t="s">
        <v>129</v>
      </c>
      <c r="K28" s="27" t="s">
        <v>131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27.95" customHeight="1" thickBot="1">
      <c r="A29" s="19"/>
      <c r="B29" s="19"/>
      <c r="C29" s="20"/>
      <c r="D29" s="20"/>
      <c r="E29" s="20"/>
      <c r="F29" s="27" t="s">
        <v>91</v>
      </c>
      <c r="G29" s="27"/>
      <c r="H29" s="27" t="s">
        <v>49</v>
      </c>
      <c r="I29" s="27" t="s">
        <v>127</v>
      </c>
      <c r="J29" s="27" t="s">
        <v>130</v>
      </c>
      <c r="K29" s="27" t="s">
        <v>131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9.75" customHeight="1">
      <c r="A30" s="19"/>
      <c r="B30" s="19"/>
      <c r="C30" s="20"/>
      <c r="D30" s="20"/>
      <c r="E30" s="20"/>
      <c r="F30" s="19"/>
      <c r="G30" s="19"/>
      <c r="H30" s="19"/>
      <c r="I30" s="19"/>
      <c r="J30" s="19"/>
      <c r="K30" s="1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27.95" customHeight="1">
      <c r="A31" s="19"/>
      <c r="B31" s="19"/>
      <c r="C31" s="20"/>
      <c r="D31" s="20"/>
      <c r="E31" s="20"/>
      <c r="F31" s="19"/>
      <c r="G31" s="19"/>
      <c r="H31" s="19"/>
      <c r="I31" s="19"/>
      <c r="J31" s="19"/>
      <c r="K31" s="1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27.95" customHeight="1">
      <c r="A32" s="19"/>
      <c r="B32" s="19"/>
      <c r="C32" s="20"/>
      <c r="D32" s="20"/>
      <c r="E32" s="20"/>
      <c r="F32" s="19"/>
      <c r="G32" s="19"/>
      <c r="H32" s="19"/>
      <c r="I32" s="19"/>
      <c r="J32" s="19"/>
      <c r="K32" s="1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7.95" customHeight="1">
      <c r="A33" s="19"/>
      <c r="B33" s="19"/>
      <c r="C33" s="20"/>
      <c r="D33" s="20"/>
      <c r="E33" s="20"/>
      <c r="F33" s="19"/>
      <c r="G33" s="19"/>
      <c r="H33" s="19"/>
      <c r="I33" s="19"/>
      <c r="J33" s="19"/>
      <c r="K33" s="1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</sheetData>
  <mergeCells count="12">
    <mergeCell ref="K2:K3"/>
    <mergeCell ref="K4:K5"/>
    <mergeCell ref="K20:K21"/>
    <mergeCell ref="I20:I21"/>
    <mergeCell ref="H20:H21"/>
    <mergeCell ref="I2:I3"/>
    <mergeCell ref="I4:I5"/>
    <mergeCell ref="H2:H3"/>
    <mergeCell ref="H4:H5"/>
    <mergeCell ref="J2:J3"/>
    <mergeCell ref="J4:J5"/>
    <mergeCell ref="J20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Distefano</dc:creator>
  <cp:lastModifiedBy>Marian</cp:lastModifiedBy>
  <dcterms:created xsi:type="dcterms:W3CDTF">2024-03-07T10:56:00Z</dcterms:created>
  <dcterms:modified xsi:type="dcterms:W3CDTF">2024-03-09T16:27:14Z</dcterms:modified>
</cp:coreProperties>
</file>